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3"/>
  </bookViews>
  <sheets>
    <sheet name="Study Info" sheetId="1" r:id="rId1"/>
    <sheet name="Cars+" sheetId="2" r:id="rId2"/>
    <sheet name="Trucks" sheetId="3" r:id="rId3"/>
    <sheet name="Combined" sheetId="4" r:id="rId4"/>
    <sheet name="Bank4" sheetId="5" r:id="rId5"/>
  </sheets>
  <definedNames/>
  <calcPr fullCalcOnLoad="1"/>
</workbook>
</file>

<file path=xl/sharedStrings.xml><?xml version="1.0" encoding="utf-8"?>
<sst xmlns="http://schemas.openxmlformats.org/spreadsheetml/2006/main" count="226" uniqueCount="46">
  <si>
    <t>File Path</t>
  </si>
  <si>
    <t>K:\Traffic\Zach\Coon Rapids\raw\PM</t>
  </si>
  <si>
    <t>File Name</t>
  </si>
  <si>
    <t>TH10 and Foley Blvd South Ramp 1545_1715</t>
  </si>
  <si>
    <t>Date</t>
  </si>
  <si>
    <t>Start Time</t>
  </si>
  <si>
    <t>15:45</t>
  </si>
  <si>
    <t>Interval</t>
  </si>
  <si>
    <t>Site Code</t>
  </si>
  <si>
    <t>NB Street</t>
  </si>
  <si>
    <t>Foley Blvd</t>
  </si>
  <si>
    <t>SB Street</t>
  </si>
  <si>
    <t>Foley Blve</t>
  </si>
  <si>
    <t>EB Street</t>
  </si>
  <si>
    <t>TH10 South Ramp</t>
  </si>
  <si>
    <t>WB Street</t>
  </si>
  <si>
    <t>Time</t>
  </si>
  <si>
    <t>Peds</t>
  </si>
  <si>
    <t>SB  Right</t>
  </si>
  <si>
    <t>SB Thru</t>
  </si>
  <si>
    <t>SB Left</t>
  </si>
  <si>
    <t>SB UTrn</t>
  </si>
  <si>
    <t>WB Right</t>
  </si>
  <si>
    <t>WB Thru</t>
  </si>
  <si>
    <t>WB Left</t>
  </si>
  <si>
    <t>WB Utrn</t>
  </si>
  <si>
    <t>NB Right</t>
  </si>
  <si>
    <t>NB Thru</t>
  </si>
  <si>
    <t>NB Left</t>
  </si>
  <si>
    <t>NB UTrn</t>
  </si>
  <si>
    <t>EB Right</t>
  </si>
  <si>
    <t>EB Thru</t>
  </si>
  <si>
    <t>EB Left</t>
  </si>
  <si>
    <t>EB UTrn</t>
  </si>
  <si>
    <t>16:00</t>
  </si>
  <si>
    <t>16:15</t>
  </si>
  <si>
    <t>16:30</t>
  </si>
  <si>
    <t>16:45</t>
  </si>
  <si>
    <t>17:00</t>
  </si>
  <si>
    <t>Bikes</t>
  </si>
  <si>
    <t>0</t>
  </si>
  <si>
    <t>2</t>
  </si>
  <si>
    <t>1</t>
  </si>
  <si>
    <t>3</t>
  </si>
  <si>
    <t>Peak 15 Min</t>
  </si>
  <si>
    <t>Peak Hour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</si>
</sst>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38">
    <font>
      <sz val="8.25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.25"/>
      <name val="Microsoft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>
      <alignment/>
      <protection locked="0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1" fillId="33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14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0" fontId="2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top"/>
    </xf>
    <xf numFmtId="0" fontId="3" fillId="33" borderId="0" xfId="0" applyFont="1" applyFill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 vertical="top"/>
      <protection locked="0"/>
    </xf>
    <xf numFmtId="164" fontId="0" fillId="0" borderId="0" xfId="0" applyNumberFormat="1" applyFont="1" applyAlignment="1" applyProtection="1">
      <alignment horizontal="center" vertical="center"/>
      <protection locked="0"/>
    </xf>
    <xf numFmtId="20" fontId="0" fillId="0" borderId="0" xfId="0" applyNumberFormat="1" applyFont="1" applyAlignment="1" applyProtection="1">
      <alignment horizontal="center" vertical="center"/>
      <protection locked="0"/>
    </xf>
    <xf numFmtId="20" fontId="0" fillId="34" borderId="0" xfId="0" applyNumberFormat="1" applyFont="1" applyFill="1" applyAlignment="1">
      <alignment horizontal="center" vertical="center"/>
    </xf>
    <xf numFmtId="164" fontId="0" fillId="34" borderId="0" xfId="0" applyNumberFormat="1" applyFont="1" applyFill="1" applyAlignment="1" applyProtection="1">
      <alignment horizontal="center" vertical="center"/>
      <protection locked="0"/>
    </xf>
    <xf numFmtId="164" fontId="0" fillId="34" borderId="0" xfId="0" applyNumberFormat="1" applyFont="1" applyFill="1" applyAlignment="1" applyProtection="1">
      <alignment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RowColHeaders="0" zoomScalePageLayoutView="0" workbookViewId="0" topLeftCell="A1">
      <selection activeCell="E5" sqref="E5"/>
    </sheetView>
  </sheetViews>
  <sheetFormatPr defaultColWidth="10" defaultRowHeight="15" customHeight="1"/>
  <cols>
    <col min="1" max="1" width="14.16015625" style="8" customWidth="1"/>
    <col min="2" max="2" width="33.33203125" style="3" customWidth="1"/>
    <col min="3" max="16384" width="10" style="1" customWidth="1"/>
  </cols>
  <sheetData>
    <row r="1" spans="1:2" ht="15" customHeight="1">
      <c r="A1" s="2" t="s">
        <v>0</v>
      </c>
      <c r="B1" s="3" t="s">
        <v>1</v>
      </c>
    </row>
    <row r="2" spans="1:2" ht="15" customHeight="1">
      <c r="A2" s="4" t="s">
        <v>2</v>
      </c>
      <c r="B2" s="3" t="s">
        <v>3</v>
      </c>
    </row>
    <row r="3" spans="1:2" ht="15" customHeight="1">
      <c r="A3" s="4" t="s">
        <v>4</v>
      </c>
      <c r="B3" s="5">
        <v>43454</v>
      </c>
    </row>
    <row r="4" spans="1:2" ht="15" customHeight="1">
      <c r="A4" s="4" t="s">
        <v>5</v>
      </c>
      <c r="B4" s="6" t="s">
        <v>6</v>
      </c>
    </row>
    <row r="5" spans="1:2" ht="15" customHeight="1">
      <c r="A5" s="4" t="s">
        <v>7</v>
      </c>
      <c r="B5" s="7">
        <v>15</v>
      </c>
    </row>
    <row r="6" ht="15" customHeight="1">
      <c r="A6" s="4" t="s">
        <v>8</v>
      </c>
    </row>
    <row r="7" spans="1:2" ht="15" customHeight="1">
      <c r="A7" s="4" t="s">
        <v>9</v>
      </c>
      <c r="B7" s="3" t="s">
        <v>10</v>
      </c>
    </row>
    <row r="8" spans="1:2" ht="15" customHeight="1">
      <c r="A8" s="4" t="s">
        <v>11</v>
      </c>
      <c r="B8" s="3" t="s">
        <v>12</v>
      </c>
    </row>
    <row r="9" ht="15" customHeight="1">
      <c r="A9" s="4" t="s">
        <v>13</v>
      </c>
    </row>
    <row r="10" spans="1:2" ht="15" customHeight="1">
      <c r="A10" s="4" t="s">
        <v>15</v>
      </c>
      <c r="B10" s="3" t="s">
        <v>14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9" customFormat="1" ht="30" customHeight="1">
      <c r="A1" s="9" t="s">
        <v>16</v>
      </c>
      <c r="B1" s="9" t="s">
        <v>17</v>
      </c>
      <c r="C1" s="9" t="s">
        <v>18</v>
      </c>
      <c r="D1" s="9" t="s">
        <v>19</v>
      </c>
      <c r="E1" s="9" t="s">
        <v>20</v>
      </c>
      <c r="F1" s="9" t="s">
        <v>21</v>
      </c>
      <c r="G1" s="9" t="s">
        <v>17</v>
      </c>
      <c r="H1" s="9" t="s">
        <v>22</v>
      </c>
      <c r="I1" s="9" t="s">
        <v>23</v>
      </c>
      <c r="J1" s="9" t="s">
        <v>24</v>
      </c>
      <c r="K1" s="9" t="s">
        <v>25</v>
      </c>
      <c r="L1" s="9" t="s">
        <v>17</v>
      </c>
      <c r="M1" s="9" t="s">
        <v>26</v>
      </c>
      <c r="N1" s="9" t="s">
        <v>27</v>
      </c>
      <c r="O1" s="9" t="s">
        <v>28</v>
      </c>
      <c r="P1" s="9" t="s">
        <v>29</v>
      </c>
      <c r="Q1" s="9" t="s">
        <v>17</v>
      </c>
      <c r="R1" s="9" t="s">
        <v>30</v>
      </c>
      <c r="S1" s="9" t="s">
        <v>31</v>
      </c>
      <c r="T1" s="9" t="s">
        <v>32</v>
      </c>
      <c r="U1" s="9" t="s">
        <v>33</v>
      </c>
    </row>
    <row r="2" spans="1:21" ht="15" customHeight="1">
      <c r="A2" s="10" t="s">
        <v>6</v>
      </c>
      <c r="B2" s="11">
        <v>0</v>
      </c>
      <c r="C2" s="11">
        <v>61</v>
      </c>
      <c r="D2" s="11">
        <v>150</v>
      </c>
      <c r="E2" s="11">
        <v>22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43</v>
      </c>
      <c r="N2" s="11">
        <v>202</v>
      </c>
      <c r="O2" s="11">
        <v>8</v>
      </c>
      <c r="P2" s="11">
        <v>0</v>
      </c>
      <c r="Q2" s="11">
        <v>0</v>
      </c>
      <c r="R2" s="11">
        <v>47</v>
      </c>
      <c r="S2" s="11">
        <v>0</v>
      </c>
      <c r="T2" s="11">
        <v>75</v>
      </c>
      <c r="U2" s="11">
        <v>0</v>
      </c>
    </row>
    <row r="3" spans="1:21" ht="15" customHeight="1">
      <c r="A3" s="10" t="s">
        <v>34</v>
      </c>
      <c r="B3" s="11">
        <v>0</v>
      </c>
      <c r="C3" s="11">
        <v>49</v>
      </c>
      <c r="D3" s="11">
        <v>147</v>
      </c>
      <c r="E3" s="11">
        <v>28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41</v>
      </c>
      <c r="N3" s="11">
        <v>245</v>
      </c>
      <c r="O3" s="11">
        <v>3</v>
      </c>
      <c r="P3" s="11">
        <v>0</v>
      </c>
      <c r="Q3" s="11">
        <v>0</v>
      </c>
      <c r="R3" s="11">
        <v>36</v>
      </c>
      <c r="S3" s="11">
        <v>0</v>
      </c>
      <c r="T3" s="11">
        <v>58</v>
      </c>
      <c r="U3" s="11">
        <v>0</v>
      </c>
    </row>
    <row r="4" spans="1:21" ht="15" customHeight="1">
      <c r="A4" s="10" t="s">
        <v>35</v>
      </c>
      <c r="B4" s="11">
        <v>0</v>
      </c>
      <c r="C4" s="11">
        <v>50</v>
      </c>
      <c r="D4" s="11">
        <v>186</v>
      </c>
      <c r="E4" s="11">
        <v>27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56</v>
      </c>
      <c r="N4" s="11">
        <v>260</v>
      </c>
      <c r="O4" s="11">
        <v>2</v>
      </c>
      <c r="P4" s="11">
        <v>0</v>
      </c>
      <c r="Q4" s="11">
        <v>0</v>
      </c>
      <c r="R4" s="11">
        <v>45</v>
      </c>
      <c r="S4" s="11">
        <v>0</v>
      </c>
      <c r="T4" s="11">
        <v>72</v>
      </c>
      <c r="U4" s="11">
        <v>0</v>
      </c>
    </row>
    <row r="5" spans="1:21" ht="15" customHeight="1">
      <c r="A5" s="10" t="s">
        <v>36</v>
      </c>
      <c r="B5" s="11">
        <v>0</v>
      </c>
      <c r="C5" s="11">
        <v>60</v>
      </c>
      <c r="D5" s="11">
        <v>187</v>
      </c>
      <c r="E5" s="11">
        <v>32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51</v>
      </c>
      <c r="N5" s="11">
        <v>277</v>
      </c>
      <c r="O5" s="11">
        <v>12</v>
      </c>
      <c r="P5" s="11">
        <v>0</v>
      </c>
      <c r="Q5" s="11">
        <v>0</v>
      </c>
      <c r="R5" s="11">
        <v>47</v>
      </c>
      <c r="S5" s="11">
        <v>0</v>
      </c>
      <c r="T5" s="11">
        <v>61</v>
      </c>
      <c r="U5" s="11">
        <v>0</v>
      </c>
    </row>
    <row r="6" spans="1:21" ht="15" customHeight="1">
      <c r="A6" s="10" t="s">
        <v>37</v>
      </c>
      <c r="B6" s="11">
        <v>0</v>
      </c>
      <c r="C6" s="11">
        <v>55</v>
      </c>
      <c r="D6" s="11">
        <v>203</v>
      </c>
      <c r="E6" s="11">
        <v>19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57</v>
      </c>
      <c r="N6" s="11">
        <v>271</v>
      </c>
      <c r="O6" s="11">
        <v>5</v>
      </c>
      <c r="P6" s="11">
        <v>0</v>
      </c>
      <c r="Q6" s="11">
        <v>0</v>
      </c>
      <c r="R6" s="11">
        <v>56</v>
      </c>
      <c r="S6" s="11">
        <v>0</v>
      </c>
      <c r="T6" s="11">
        <v>75</v>
      </c>
      <c r="U6" s="11">
        <v>0</v>
      </c>
    </row>
    <row r="7" spans="1:21" ht="15" customHeight="1">
      <c r="A7" s="10" t="s">
        <v>38</v>
      </c>
      <c r="B7" s="11">
        <v>0</v>
      </c>
      <c r="C7" s="11">
        <v>35</v>
      </c>
      <c r="D7" s="11">
        <v>174</v>
      </c>
      <c r="E7" s="11">
        <v>36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56</v>
      </c>
      <c r="N7" s="11">
        <v>295</v>
      </c>
      <c r="O7" s="11">
        <v>3</v>
      </c>
      <c r="P7" s="11">
        <v>0</v>
      </c>
      <c r="Q7" s="11">
        <v>0</v>
      </c>
      <c r="R7" s="11">
        <v>64</v>
      </c>
      <c r="S7" s="11">
        <v>0</v>
      </c>
      <c r="T7" s="11">
        <v>58</v>
      </c>
      <c r="U7" s="11">
        <v>0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O31" sqref="O31"/>
    </sheetView>
  </sheetViews>
  <sheetFormatPr defaultColWidth="10" defaultRowHeight="15" customHeight="1"/>
  <cols>
    <col min="1" max="1" width="10" style="10" customWidth="1"/>
    <col min="2" max="21" width="6.66015625" style="10" customWidth="1"/>
    <col min="22" max="16384" width="10" style="1" customWidth="1"/>
  </cols>
  <sheetData>
    <row r="1" spans="1:21" s="13" customFormat="1" ht="30" customHeight="1">
      <c r="A1" s="9" t="s">
        <v>16</v>
      </c>
      <c r="B1" s="9" t="s">
        <v>39</v>
      </c>
      <c r="C1" s="9" t="s">
        <v>18</v>
      </c>
      <c r="D1" s="9" t="s">
        <v>19</v>
      </c>
      <c r="E1" s="9" t="s">
        <v>20</v>
      </c>
      <c r="F1" s="9" t="s">
        <v>21</v>
      </c>
      <c r="G1" s="9" t="s">
        <v>39</v>
      </c>
      <c r="H1" s="9" t="s">
        <v>22</v>
      </c>
      <c r="I1" s="9" t="s">
        <v>23</v>
      </c>
      <c r="J1" s="9" t="s">
        <v>24</v>
      </c>
      <c r="K1" s="9" t="s">
        <v>25</v>
      </c>
      <c r="L1" s="9" t="s">
        <v>39</v>
      </c>
      <c r="M1" s="9" t="s">
        <v>26</v>
      </c>
      <c r="N1" s="9" t="s">
        <v>27</v>
      </c>
      <c r="O1" s="9" t="s">
        <v>28</v>
      </c>
      <c r="P1" s="9" t="s">
        <v>29</v>
      </c>
      <c r="Q1" s="9" t="s">
        <v>39</v>
      </c>
      <c r="R1" s="9" t="s">
        <v>30</v>
      </c>
      <c r="S1" s="9" t="s">
        <v>31</v>
      </c>
      <c r="T1" s="9" t="s">
        <v>32</v>
      </c>
      <c r="U1" s="9" t="s">
        <v>33</v>
      </c>
    </row>
    <row r="2" spans="1:21" ht="15" customHeight="1">
      <c r="A2" s="10" t="s">
        <v>6</v>
      </c>
      <c r="B2" s="10" t="s">
        <v>40</v>
      </c>
      <c r="C2" s="10" t="s">
        <v>41</v>
      </c>
      <c r="D2" s="10" t="s">
        <v>40</v>
      </c>
      <c r="E2" s="10" t="s">
        <v>42</v>
      </c>
      <c r="F2" s="10" t="s">
        <v>40</v>
      </c>
      <c r="G2" s="10" t="s">
        <v>40</v>
      </c>
      <c r="H2" s="10" t="s">
        <v>40</v>
      </c>
      <c r="I2" s="10" t="s">
        <v>40</v>
      </c>
      <c r="J2" s="10" t="s">
        <v>40</v>
      </c>
      <c r="K2" s="10" t="s">
        <v>40</v>
      </c>
      <c r="L2" s="10" t="s">
        <v>40</v>
      </c>
      <c r="M2" s="10" t="s">
        <v>40</v>
      </c>
      <c r="N2" s="10" t="s">
        <v>40</v>
      </c>
      <c r="O2" s="10" t="s">
        <v>42</v>
      </c>
      <c r="P2" s="10" t="s">
        <v>40</v>
      </c>
      <c r="Q2" s="10" t="s">
        <v>40</v>
      </c>
      <c r="R2" s="10" t="s">
        <v>42</v>
      </c>
      <c r="S2" s="10" t="s">
        <v>40</v>
      </c>
      <c r="T2" s="10" t="s">
        <v>40</v>
      </c>
      <c r="U2" s="10" t="s">
        <v>40</v>
      </c>
    </row>
    <row r="3" spans="1:21" ht="15" customHeight="1">
      <c r="A3" s="10" t="s">
        <v>34</v>
      </c>
      <c r="B3" s="10" t="s">
        <v>40</v>
      </c>
      <c r="C3" s="10" t="s">
        <v>42</v>
      </c>
      <c r="D3" s="10" t="s">
        <v>41</v>
      </c>
      <c r="E3" s="10" t="s">
        <v>42</v>
      </c>
      <c r="F3" s="10" t="s">
        <v>40</v>
      </c>
      <c r="G3" s="10" t="s">
        <v>40</v>
      </c>
      <c r="H3" s="10" t="s">
        <v>40</v>
      </c>
      <c r="I3" s="10" t="s">
        <v>40</v>
      </c>
      <c r="J3" s="10" t="s">
        <v>40</v>
      </c>
      <c r="K3" s="10" t="s">
        <v>40</v>
      </c>
      <c r="L3" s="10" t="s">
        <v>40</v>
      </c>
      <c r="M3" s="10" t="s">
        <v>40</v>
      </c>
      <c r="N3" s="10" t="s">
        <v>41</v>
      </c>
      <c r="O3" s="10" t="s">
        <v>40</v>
      </c>
      <c r="P3" s="10" t="s">
        <v>40</v>
      </c>
      <c r="Q3" s="10" t="s">
        <v>40</v>
      </c>
      <c r="R3" s="10" t="s">
        <v>40</v>
      </c>
      <c r="S3" s="10" t="s">
        <v>40</v>
      </c>
      <c r="T3" s="10" t="s">
        <v>42</v>
      </c>
      <c r="U3" s="10" t="s">
        <v>40</v>
      </c>
    </row>
    <row r="4" spans="1:21" ht="15" customHeight="1">
      <c r="A4" s="10" t="s">
        <v>35</v>
      </c>
      <c r="B4" s="10" t="s">
        <v>40</v>
      </c>
      <c r="C4" s="10" t="s">
        <v>40</v>
      </c>
      <c r="D4" s="10" t="s">
        <v>42</v>
      </c>
      <c r="E4" s="10" t="s">
        <v>40</v>
      </c>
      <c r="F4" s="10" t="s">
        <v>40</v>
      </c>
      <c r="G4" s="10" t="s">
        <v>40</v>
      </c>
      <c r="H4" s="10" t="s">
        <v>40</v>
      </c>
      <c r="I4" s="10" t="s">
        <v>40</v>
      </c>
      <c r="J4" s="10" t="s">
        <v>40</v>
      </c>
      <c r="K4" s="10" t="s">
        <v>40</v>
      </c>
      <c r="L4" s="10" t="s">
        <v>40</v>
      </c>
      <c r="M4" s="10" t="s">
        <v>42</v>
      </c>
      <c r="N4" s="10" t="s">
        <v>43</v>
      </c>
      <c r="O4" s="10" t="s">
        <v>40</v>
      </c>
      <c r="P4" s="10" t="s">
        <v>40</v>
      </c>
      <c r="Q4" s="10" t="s">
        <v>40</v>
      </c>
      <c r="R4" s="10" t="s">
        <v>41</v>
      </c>
      <c r="S4" s="10" t="s">
        <v>40</v>
      </c>
      <c r="T4" s="10" t="s">
        <v>40</v>
      </c>
      <c r="U4" s="10" t="s">
        <v>40</v>
      </c>
    </row>
    <row r="5" spans="1:21" ht="15" customHeight="1">
      <c r="A5" s="10" t="s">
        <v>36</v>
      </c>
      <c r="B5" s="10" t="s">
        <v>40</v>
      </c>
      <c r="C5" s="10" t="s">
        <v>40</v>
      </c>
      <c r="D5" s="10" t="s">
        <v>41</v>
      </c>
      <c r="E5" s="10" t="s">
        <v>41</v>
      </c>
      <c r="F5" s="10" t="s">
        <v>40</v>
      </c>
      <c r="G5" s="10" t="s">
        <v>40</v>
      </c>
      <c r="H5" s="10" t="s">
        <v>40</v>
      </c>
      <c r="I5" s="10" t="s">
        <v>40</v>
      </c>
      <c r="J5" s="10" t="s">
        <v>40</v>
      </c>
      <c r="K5" s="10" t="s">
        <v>40</v>
      </c>
      <c r="L5" s="10" t="s">
        <v>40</v>
      </c>
      <c r="M5" s="10" t="s">
        <v>41</v>
      </c>
      <c r="N5" s="10" t="s">
        <v>42</v>
      </c>
      <c r="O5" s="10" t="s">
        <v>40</v>
      </c>
      <c r="P5" s="10" t="s">
        <v>40</v>
      </c>
      <c r="Q5" s="10" t="s">
        <v>40</v>
      </c>
      <c r="R5" s="10" t="s">
        <v>40</v>
      </c>
      <c r="S5" s="10" t="s">
        <v>40</v>
      </c>
      <c r="T5" s="10" t="s">
        <v>40</v>
      </c>
      <c r="U5" s="10" t="s">
        <v>40</v>
      </c>
    </row>
    <row r="6" spans="1:21" ht="15" customHeight="1">
      <c r="A6" s="10" t="s">
        <v>37</v>
      </c>
      <c r="B6" s="10" t="s">
        <v>40</v>
      </c>
      <c r="C6" s="10" t="s">
        <v>42</v>
      </c>
      <c r="D6" s="10" t="s">
        <v>42</v>
      </c>
      <c r="E6" s="10" t="s">
        <v>40</v>
      </c>
      <c r="F6" s="10" t="s">
        <v>40</v>
      </c>
      <c r="G6" s="10" t="s">
        <v>40</v>
      </c>
      <c r="H6" s="10" t="s">
        <v>40</v>
      </c>
      <c r="I6" s="10" t="s">
        <v>40</v>
      </c>
      <c r="J6" s="10" t="s">
        <v>40</v>
      </c>
      <c r="K6" s="10" t="s">
        <v>40</v>
      </c>
      <c r="L6" s="10" t="s">
        <v>40</v>
      </c>
      <c r="M6" s="10" t="s">
        <v>40</v>
      </c>
      <c r="N6" s="10" t="s">
        <v>42</v>
      </c>
      <c r="O6" s="10" t="s">
        <v>40</v>
      </c>
      <c r="P6" s="10" t="s">
        <v>40</v>
      </c>
      <c r="Q6" s="10" t="s">
        <v>40</v>
      </c>
      <c r="R6" s="10" t="s">
        <v>41</v>
      </c>
      <c r="S6" s="10" t="s">
        <v>40</v>
      </c>
      <c r="T6" s="10" t="s">
        <v>42</v>
      </c>
      <c r="U6" s="10" t="s">
        <v>40</v>
      </c>
    </row>
    <row r="7" spans="1:21" ht="15" customHeight="1">
      <c r="A7" s="10" t="s">
        <v>38</v>
      </c>
      <c r="B7" s="10" t="s">
        <v>40</v>
      </c>
      <c r="C7" s="10" t="s">
        <v>42</v>
      </c>
      <c r="D7" s="10" t="s">
        <v>43</v>
      </c>
      <c r="E7" s="10" t="s">
        <v>42</v>
      </c>
      <c r="F7" s="10" t="s">
        <v>40</v>
      </c>
      <c r="G7" s="10" t="s">
        <v>40</v>
      </c>
      <c r="H7" s="10" t="s">
        <v>40</v>
      </c>
      <c r="I7" s="10" t="s">
        <v>40</v>
      </c>
      <c r="J7" s="10" t="s">
        <v>40</v>
      </c>
      <c r="K7" s="10" t="s">
        <v>40</v>
      </c>
      <c r="L7" s="10" t="s">
        <v>40</v>
      </c>
      <c r="M7" s="10" t="s">
        <v>41</v>
      </c>
      <c r="N7" s="10" t="s">
        <v>40</v>
      </c>
      <c r="O7" s="10" t="s">
        <v>42</v>
      </c>
      <c r="P7" s="10" t="s">
        <v>40</v>
      </c>
      <c r="Q7" s="10" t="s">
        <v>40</v>
      </c>
      <c r="R7" s="10" t="s">
        <v>40</v>
      </c>
      <c r="S7" s="10" t="s">
        <v>40</v>
      </c>
      <c r="T7" s="10" t="s">
        <v>40</v>
      </c>
      <c r="U7" s="10" t="s">
        <v>40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1">
      <pane ySplit="1" topLeftCell="A2" activePane="bottomLeft" state="frozen"/>
      <selection pane="topLeft" activeCell="Q7" sqref="Q7"/>
      <selection pane="bottomLeft" activeCell="U17" sqref="U17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3" s="13" customFormat="1" ht="30" customHeight="1">
      <c r="A1" s="14" t="s">
        <v>16</v>
      </c>
      <c r="B1" s="9"/>
      <c r="C1" s="9" t="s">
        <v>18</v>
      </c>
      <c r="D1" s="9" t="s">
        <v>19</v>
      </c>
      <c r="E1" s="9" t="s">
        <v>20</v>
      </c>
      <c r="F1" s="9" t="s">
        <v>21</v>
      </c>
      <c r="G1" s="9"/>
      <c r="H1" s="9" t="s">
        <v>22</v>
      </c>
      <c r="I1" s="9" t="s">
        <v>23</v>
      </c>
      <c r="J1" s="9" t="s">
        <v>24</v>
      </c>
      <c r="K1" s="9" t="s">
        <v>25</v>
      </c>
      <c r="L1" s="9"/>
      <c r="M1" s="9" t="s">
        <v>26</v>
      </c>
      <c r="N1" s="9" t="s">
        <v>27</v>
      </c>
      <c r="O1" s="9" t="s">
        <v>28</v>
      </c>
      <c r="P1" s="9" t="s">
        <v>29</v>
      </c>
      <c r="Q1" s="9"/>
      <c r="R1" s="9" t="s">
        <v>30</v>
      </c>
      <c r="S1" s="9" t="s">
        <v>31</v>
      </c>
      <c r="T1" s="9" t="s">
        <v>32</v>
      </c>
      <c r="U1" s="9" t="s">
        <v>33</v>
      </c>
      <c r="V1" s="16" t="s">
        <v>44</v>
      </c>
      <c r="W1" s="16" t="s">
        <v>45</v>
      </c>
    </row>
    <row r="2" spans="1:23" ht="15" customHeight="1">
      <c r="A2" s="15">
        <v>43454.65625</v>
      </c>
      <c r="B2" s="11">
        <f>'Cars+'!B2+Trucks!B2</f>
        <v>0</v>
      </c>
      <c r="C2" s="18">
        <f>'Cars+'!C2+Trucks!C2</f>
        <v>63</v>
      </c>
      <c r="D2" s="18">
        <f>'Cars+'!D2+Trucks!D2</f>
        <v>150</v>
      </c>
      <c r="E2" s="18">
        <f>'Cars+'!E2+Trucks!E2</f>
        <v>23</v>
      </c>
      <c r="F2" s="18">
        <f>'Cars+'!F2+Trucks!F2</f>
        <v>0</v>
      </c>
      <c r="G2" s="18">
        <f>'Cars+'!G2+Trucks!G2</f>
        <v>0</v>
      </c>
      <c r="H2" s="18">
        <f>'Cars+'!H2+Trucks!H2</f>
        <v>0</v>
      </c>
      <c r="I2" s="18">
        <f>'Cars+'!I2+Trucks!I2</f>
        <v>0</v>
      </c>
      <c r="J2" s="18">
        <f>'Cars+'!J2+Trucks!J2</f>
        <v>0</v>
      </c>
      <c r="K2" s="18">
        <f>'Cars+'!K2+Trucks!K2</f>
        <v>0</v>
      </c>
      <c r="L2" s="18">
        <f>'Cars+'!L2+Trucks!L2</f>
        <v>0</v>
      </c>
      <c r="M2" s="18">
        <f>'Cars+'!M2+Trucks!M2</f>
        <v>43</v>
      </c>
      <c r="N2" s="18">
        <f>'Cars+'!N2+Trucks!N2</f>
        <v>202</v>
      </c>
      <c r="O2" s="18">
        <f>'Cars+'!O2+Trucks!O2</f>
        <v>9</v>
      </c>
      <c r="P2" s="18">
        <f>'Cars+'!P2+Trucks!P2</f>
        <v>0</v>
      </c>
      <c r="Q2" s="18">
        <f>'Cars+'!Q2+Trucks!Q2</f>
        <v>0</v>
      </c>
      <c r="R2" s="18">
        <f>'Cars+'!R2+Trucks!R2</f>
        <v>48</v>
      </c>
      <c r="S2" s="18">
        <f>'Cars+'!S2+Trucks!S2</f>
        <v>0</v>
      </c>
      <c r="T2" s="18">
        <f>'Cars+'!T2+Trucks!T2</f>
        <v>75</v>
      </c>
      <c r="U2" s="18">
        <f>'Cars+'!U2+Trucks!U2</f>
        <v>0</v>
      </c>
      <c r="V2" s="17">
        <f aca="true" t="shared" si="0" ref="V2:V7">SUM(C2:F2,H2:K2,M2:P2,R2:U2)</f>
        <v>613</v>
      </c>
      <c r="W2" s="17">
        <f>SUM(V2:V5)</f>
        <v>2666</v>
      </c>
    </row>
    <row r="3" spans="1:23" ht="15" customHeight="1">
      <c r="A3" s="15">
        <v>43454.666666666664</v>
      </c>
      <c r="B3" s="18">
        <f>'Cars+'!B3+Trucks!B3</f>
        <v>0</v>
      </c>
      <c r="C3" s="18">
        <f>'Cars+'!C3+Trucks!C3</f>
        <v>50</v>
      </c>
      <c r="D3" s="18">
        <f>'Cars+'!D3+Trucks!D3</f>
        <v>149</v>
      </c>
      <c r="E3" s="18">
        <f>'Cars+'!E3+Trucks!E3</f>
        <v>29</v>
      </c>
      <c r="F3" s="18">
        <f>'Cars+'!F3+Trucks!F3</f>
        <v>0</v>
      </c>
      <c r="G3" s="18">
        <f>'Cars+'!G3+Trucks!G3</f>
        <v>0</v>
      </c>
      <c r="H3" s="18">
        <f>'Cars+'!H3+Trucks!H3</f>
        <v>0</v>
      </c>
      <c r="I3" s="18">
        <f>'Cars+'!I3+Trucks!I3</f>
        <v>0</v>
      </c>
      <c r="J3" s="18">
        <f>'Cars+'!J3+Trucks!J3</f>
        <v>0</v>
      </c>
      <c r="K3" s="18">
        <f>'Cars+'!K3+Trucks!K3</f>
        <v>0</v>
      </c>
      <c r="L3" s="18">
        <f>'Cars+'!L3+Trucks!L3</f>
        <v>0</v>
      </c>
      <c r="M3" s="18">
        <f>'Cars+'!M3+Trucks!M3</f>
        <v>41</v>
      </c>
      <c r="N3" s="18">
        <f>'Cars+'!N3+Trucks!N3</f>
        <v>247</v>
      </c>
      <c r="O3" s="18">
        <f>'Cars+'!O3+Trucks!O3</f>
        <v>3</v>
      </c>
      <c r="P3" s="18">
        <f>'Cars+'!P3+Trucks!P3</f>
        <v>0</v>
      </c>
      <c r="Q3" s="18">
        <f>'Cars+'!Q3+Trucks!Q3</f>
        <v>0</v>
      </c>
      <c r="R3" s="18">
        <f>'Cars+'!R3+Trucks!R3</f>
        <v>36</v>
      </c>
      <c r="S3" s="18">
        <f>'Cars+'!S3+Trucks!S3</f>
        <v>0</v>
      </c>
      <c r="T3" s="18">
        <f>'Cars+'!T3+Trucks!T3</f>
        <v>59</v>
      </c>
      <c r="U3" s="18">
        <f>'Cars+'!U3+Trucks!U3</f>
        <v>0</v>
      </c>
      <c r="V3" s="17">
        <f t="shared" si="0"/>
        <v>614</v>
      </c>
      <c r="W3" s="17">
        <f>SUM(V3:V6)</f>
        <v>2800</v>
      </c>
    </row>
    <row r="4" spans="1:23" ht="15" customHeight="1">
      <c r="A4" s="20">
        <v>43454.677083333336</v>
      </c>
      <c r="B4" s="21">
        <f>'Cars+'!B4+Trucks!B4</f>
        <v>0</v>
      </c>
      <c r="C4" s="21">
        <f>'Cars+'!C4+Trucks!C4</f>
        <v>50</v>
      </c>
      <c r="D4" s="21">
        <f>'Cars+'!D4+Trucks!D4</f>
        <v>187</v>
      </c>
      <c r="E4" s="21">
        <f>'Cars+'!E4+Trucks!E4</f>
        <v>27</v>
      </c>
      <c r="F4" s="21">
        <f>'Cars+'!F4+Trucks!F4</f>
        <v>0</v>
      </c>
      <c r="G4" s="21">
        <f>'Cars+'!G4+Trucks!G4</f>
        <v>0</v>
      </c>
      <c r="H4" s="21">
        <f>'Cars+'!H4+Trucks!H4</f>
        <v>0</v>
      </c>
      <c r="I4" s="21">
        <f>'Cars+'!I4+Trucks!I4</f>
        <v>0</v>
      </c>
      <c r="J4" s="21">
        <f>'Cars+'!J4+Trucks!J4</f>
        <v>0</v>
      </c>
      <c r="K4" s="21">
        <f>'Cars+'!K4+Trucks!K4</f>
        <v>0</v>
      </c>
      <c r="L4" s="21">
        <f>'Cars+'!L4+Trucks!L4</f>
        <v>0</v>
      </c>
      <c r="M4" s="21">
        <f>'Cars+'!M4+Trucks!M4</f>
        <v>57</v>
      </c>
      <c r="N4" s="21">
        <f>'Cars+'!N4+Trucks!N4</f>
        <v>263</v>
      </c>
      <c r="O4" s="21">
        <f>'Cars+'!O4+Trucks!O4</f>
        <v>2</v>
      </c>
      <c r="P4" s="21">
        <f>'Cars+'!P4+Trucks!P4</f>
        <v>0</v>
      </c>
      <c r="Q4" s="21">
        <f>'Cars+'!Q4+Trucks!Q4</f>
        <v>0</v>
      </c>
      <c r="R4" s="21">
        <f>'Cars+'!R4+Trucks!R4</f>
        <v>47</v>
      </c>
      <c r="S4" s="21">
        <f>'Cars+'!S4+Trucks!S4</f>
        <v>0</v>
      </c>
      <c r="T4" s="21">
        <f>'Cars+'!T4+Trucks!T4</f>
        <v>72</v>
      </c>
      <c r="U4" s="21">
        <f>'Cars+'!U4+Trucks!U4</f>
        <v>0</v>
      </c>
      <c r="V4" s="22">
        <f t="shared" si="0"/>
        <v>705</v>
      </c>
      <c r="W4" s="22">
        <f>SUM(V4:V7)</f>
        <v>2915</v>
      </c>
    </row>
    <row r="5" spans="1:23" ht="15" customHeight="1">
      <c r="A5" s="20">
        <v>43454.6875</v>
      </c>
      <c r="B5" s="21">
        <f>'Cars+'!B5+Trucks!B5</f>
        <v>0</v>
      </c>
      <c r="C5" s="21">
        <f>'Cars+'!C5+Trucks!C5</f>
        <v>60</v>
      </c>
      <c r="D5" s="21">
        <f>'Cars+'!D5+Trucks!D5</f>
        <v>189</v>
      </c>
      <c r="E5" s="21">
        <f>'Cars+'!E5+Trucks!E5</f>
        <v>34</v>
      </c>
      <c r="F5" s="21">
        <f>'Cars+'!F5+Trucks!F5</f>
        <v>0</v>
      </c>
      <c r="G5" s="21">
        <f>'Cars+'!G5+Trucks!G5</f>
        <v>0</v>
      </c>
      <c r="H5" s="21">
        <f>'Cars+'!H5+Trucks!H5</f>
        <v>0</v>
      </c>
      <c r="I5" s="21">
        <f>'Cars+'!I5+Trucks!I5</f>
        <v>0</v>
      </c>
      <c r="J5" s="21">
        <f>'Cars+'!J5+Trucks!J5</f>
        <v>0</v>
      </c>
      <c r="K5" s="21">
        <f>'Cars+'!K5+Trucks!K5</f>
        <v>0</v>
      </c>
      <c r="L5" s="21">
        <f>'Cars+'!L5+Trucks!L5</f>
        <v>0</v>
      </c>
      <c r="M5" s="21">
        <f>'Cars+'!M5+Trucks!M5</f>
        <v>53</v>
      </c>
      <c r="N5" s="21">
        <f>'Cars+'!N5+Trucks!N5</f>
        <v>278</v>
      </c>
      <c r="O5" s="21">
        <f>'Cars+'!O5+Trucks!O5</f>
        <v>12</v>
      </c>
      <c r="P5" s="21">
        <f>'Cars+'!P5+Trucks!P5</f>
        <v>0</v>
      </c>
      <c r="Q5" s="21">
        <f>'Cars+'!Q5+Trucks!Q5</f>
        <v>0</v>
      </c>
      <c r="R5" s="21">
        <f>'Cars+'!R5+Trucks!R5</f>
        <v>47</v>
      </c>
      <c r="S5" s="21">
        <f>'Cars+'!S5+Trucks!S5</f>
        <v>0</v>
      </c>
      <c r="T5" s="21">
        <f>'Cars+'!T5+Trucks!T5</f>
        <v>61</v>
      </c>
      <c r="U5" s="21">
        <f>'Cars+'!U5+Trucks!U5</f>
        <v>0</v>
      </c>
      <c r="V5" s="22">
        <f t="shared" si="0"/>
        <v>734</v>
      </c>
      <c r="W5" s="17"/>
    </row>
    <row r="6" spans="1:23" ht="15" customHeight="1">
      <c r="A6" s="20">
        <v>43454.697916666664</v>
      </c>
      <c r="B6" s="21">
        <f>'Cars+'!B6+Trucks!B6</f>
        <v>0</v>
      </c>
      <c r="C6" s="21">
        <f>'Cars+'!C6+Trucks!C6</f>
        <v>56</v>
      </c>
      <c r="D6" s="21">
        <f>'Cars+'!D6+Trucks!D6</f>
        <v>204</v>
      </c>
      <c r="E6" s="21">
        <f>'Cars+'!E6+Trucks!E6</f>
        <v>19</v>
      </c>
      <c r="F6" s="21">
        <f>'Cars+'!F6+Trucks!F6</f>
        <v>0</v>
      </c>
      <c r="G6" s="21">
        <f>'Cars+'!G6+Trucks!G6</f>
        <v>0</v>
      </c>
      <c r="H6" s="21">
        <f>'Cars+'!H6+Trucks!H6</f>
        <v>0</v>
      </c>
      <c r="I6" s="21">
        <f>'Cars+'!I6+Trucks!I6</f>
        <v>0</v>
      </c>
      <c r="J6" s="21">
        <f>'Cars+'!J6+Trucks!J6</f>
        <v>0</v>
      </c>
      <c r="K6" s="21">
        <f>'Cars+'!K6+Trucks!K6</f>
        <v>0</v>
      </c>
      <c r="L6" s="21">
        <f>'Cars+'!L6+Trucks!L6</f>
        <v>0</v>
      </c>
      <c r="M6" s="21">
        <f>'Cars+'!M6+Trucks!M6</f>
        <v>57</v>
      </c>
      <c r="N6" s="21">
        <f>'Cars+'!N6+Trucks!N6</f>
        <v>272</v>
      </c>
      <c r="O6" s="21">
        <f>'Cars+'!O6+Trucks!O6</f>
        <v>5</v>
      </c>
      <c r="P6" s="21">
        <f>'Cars+'!P6+Trucks!P6</f>
        <v>0</v>
      </c>
      <c r="Q6" s="21">
        <f>'Cars+'!Q6+Trucks!Q6</f>
        <v>0</v>
      </c>
      <c r="R6" s="21">
        <f>'Cars+'!R6+Trucks!R6</f>
        <v>58</v>
      </c>
      <c r="S6" s="21">
        <f>'Cars+'!S6+Trucks!S6</f>
        <v>0</v>
      </c>
      <c r="T6" s="21">
        <f>'Cars+'!T6+Trucks!T6</f>
        <v>76</v>
      </c>
      <c r="U6" s="21">
        <f>'Cars+'!U6+Trucks!U6</f>
        <v>0</v>
      </c>
      <c r="V6" s="22">
        <f t="shared" si="0"/>
        <v>747</v>
      </c>
      <c r="W6" s="17"/>
    </row>
    <row r="7" spans="1:23" ht="15" customHeight="1">
      <c r="A7" s="20">
        <v>43454.708333333336</v>
      </c>
      <c r="B7" s="21">
        <f>'Cars+'!B7+Trucks!B7</f>
        <v>0</v>
      </c>
      <c r="C7" s="21">
        <f>'Cars+'!C7+Trucks!C7</f>
        <v>36</v>
      </c>
      <c r="D7" s="21">
        <f>'Cars+'!D7+Trucks!D7</f>
        <v>177</v>
      </c>
      <c r="E7" s="21">
        <f>'Cars+'!E7+Trucks!E7</f>
        <v>37</v>
      </c>
      <c r="F7" s="21">
        <f>'Cars+'!F7+Trucks!F7</f>
        <v>0</v>
      </c>
      <c r="G7" s="21">
        <f>'Cars+'!G7+Trucks!G7</f>
        <v>0</v>
      </c>
      <c r="H7" s="21">
        <f>'Cars+'!H7+Trucks!H7</f>
        <v>0</v>
      </c>
      <c r="I7" s="21">
        <f>'Cars+'!I7+Trucks!I7</f>
        <v>0</v>
      </c>
      <c r="J7" s="21">
        <f>'Cars+'!J7+Trucks!J7</f>
        <v>0</v>
      </c>
      <c r="K7" s="21">
        <f>'Cars+'!K7+Trucks!K7</f>
        <v>0</v>
      </c>
      <c r="L7" s="21">
        <f>'Cars+'!L7+Trucks!L7</f>
        <v>0</v>
      </c>
      <c r="M7" s="21">
        <f>'Cars+'!M7+Trucks!M7</f>
        <v>58</v>
      </c>
      <c r="N7" s="21">
        <f>'Cars+'!N7+Trucks!N7</f>
        <v>295</v>
      </c>
      <c r="O7" s="21">
        <f>'Cars+'!O7+Trucks!O7</f>
        <v>4</v>
      </c>
      <c r="P7" s="21">
        <f>'Cars+'!P7+Trucks!P7</f>
        <v>0</v>
      </c>
      <c r="Q7" s="21">
        <f>'Cars+'!Q7+Trucks!Q7</f>
        <v>0</v>
      </c>
      <c r="R7" s="21">
        <f>'Cars+'!R7+Trucks!R7</f>
        <v>64</v>
      </c>
      <c r="S7" s="21">
        <f>'Cars+'!S7+Trucks!S7</f>
        <v>0</v>
      </c>
      <c r="T7" s="21">
        <f>'Cars+'!T7+Trucks!T7</f>
        <v>58</v>
      </c>
      <c r="U7" s="21">
        <f>'Cars+'!U7+Trucks!U7</f>
        <v>0</v>
      </c>
      <c r="V7" s="22">
        <f t="shared" si="0"/>
        <v>729</v>
      </c>
      <c r="W7" s="17"/>
    </row>
    <row r="9" spans="1:22" ht="15" customHeight="1">
      <c r="A9" s="19">
        <v>0.6770833333333334</v>
      </c>
      <c r="B9" s="18">
        <f>SUM(B4:B7)</f>
        <v>0</v>
      </c>
      <c r="C9" s="18">
        <f>SUM(C4:C7)</f>
        <v>202</v>
      </c>
      <c r="D9" s="18">
        <f aca="true" t="shared" si="1" ref="C9:V9">SUM(D4:D7)</f>
        <v>757</v>
      </c>
      <c r="E9" s="18">
        <f t="shared" si="1"/>
        <v>117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>SUM(M4:M7)</f>
        <v>225</v>
      </c>
      <c r="N9" s="18">
        <f t="shared" si="1"/>
        <v>1108</v>
      </c>
      <c r="O9" s="18">
        <f t="shared" si="1"/>
        <v>23</v>
      </c>
      <c r="P9" s="18">
        <f t="shared" si="1"/>
        <v>0</v>
      </c>
      <c r="Q9" s="18">
        <f t="shared" si="1"/>
        <v>0</v>
      </c>
      <c r="R9" s="18">
        <f t="shared" si="1"/>
        <v>216</v>
      </c>
      <c r="S9" s="18">
        <f t="shared" si="1"/>
        <v>0</v>
      </c>
      <c r="T9" s="18">
        <f t="shared" si="1"/>
        <v>267</v>
      </c>
      <c r="U9" s="18">
        <f t="shared" si="1"/>
        <v>0</v>
      </c>
      <c r="V9" s="18">
        <f t="shared" si="1"/>
        <v>2915</v>
      </c>
    </row>
  </sheetData>
  <sheetProtection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"/>
  <sheetViews>
    <sheetView zoomScalePageLayoutView="0" workbookViewId="0" topLeftCell="A1">
      <pane ySplit="1" topLeftCell="A2" activePane="bottomLeft" state="frozen"/>
      <selection pane="topLeft" activeCell="C3" sqref="C3"/>
      <selection pane="bottomLeft" activeCell="C3" sqref="C3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14" t="s">
        <v>16</v>
      </c>
      <c r="B1" s="9"/>
      <c r="C1" s="9" t="s">
        <v>18</v>
      </c>
      <c r="D1" s="9" t="s">
        <v>19</v>
      </c>
      <c r="E1" s="9" t="s">
        <v>20</v>
      </c>
      <c r="F1" s="9" t="s">
        <v>21</v>
      </c>
      <c r="G1" s="9"/>
      <c r="H1" s="9" t="s">
        <v>22</v>
      </c>
      <c r="I1" s="9" t="s">
        <v>23</v>
      </c>
      <c r="J1" s="9" t="s">
        <v>24</v>
      </c>
      <c r="K1" s="9" t="s">
        <v>25</v>
      </c>
      <c r="L1" s="9"/>
      <c r="M1" s="9" t="s">
        <v>26</v>
      </c>
      <c r="N1" s="9" t="s">
        <v>27</v>
      </c>
      <c r="O1" s="9" t="s">
        <v>28</v>
      </c>
      <c r="P1" s="9" t="s">
        <v>29</v>
      </c>
      <c r="Q1" s="9"/>
      <c r="R1" s="9" t="s">
        <v>30</v>
      </c>
      <c r="S1" s="9" t="s">
        <v>31</v>
      </c>
      <c r="T1" s="9" t="s">
        <v>32</v>
      </c>
      <c r="U1" s="9" t="s">
        <v>33</v>
      </c>
    </row>
    <row r="2" spans="1:21" ht="15" customHeight="1">
      <c r="A2" s="15">
        <v>43454.65625</v>
      </c>
      <c r="B2" s="11">
        <v>0</v>
      </c>
      <c r="C2" s="11">
        <v>0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</row>
    <row r="3" spans="1:21" ht="15" customHeight="1">
      <c r="A3" s="15">
        <v>43454.666666666664</v>
      </c>
      <c r="B3" s="11"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</row>
    <row r="4" spans="1:21" ht="15" customHeight="1">
      <c r="A4" s="15">
        <v>43454.677083333336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</row>
    <row r="5" spans="1:21" ht="15" customHeight="1">
      <c r="A5" s="15">
        <v>43454.6875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</row>
    <row r="6" spans="1:21" ht="15" customHeight="1">
      <c r="A6" s="15">
        <v>43454.697916666664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</row>
    <row r="7" spans="1:21" ht="15" customHeight="1">
      <c r="A7" s="15">
        <v>43454.708333333336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Zachary Toberna</cp:lastModifiedBy>
  <dcterms:modified xsi:type="dcterms:W3CDTF">2018-12-21T21:52:06Z</dcterms:modified>
  <cp:category/>
  <cp:version/>
  <cp:contentType/>
  <cp:contentStatus/>
</cp:coreProperties>
</file>